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\SL_Web\CV\"/>
    </mc:Choice>
  </mc:AlternateContent>
  <xr:revisionPtr revIDLastSave="0" documentId="8_{075505FD-6BB3-4E73-941C-527836F6DD35}" xr6:coauthVersionLast="47" xr6:coauthVersionMax="47" xr10:uidLastSave="{00000000-0000-0000-0000-000000000000}"/>
  <bookViews>
    <workbookView xWindow="2985" yWindow="2175" windowWidth="23505" windowHeight="13350" tabRatio="19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F19" i="1"/>
  <c r="C19" i="1"/>
  <c r="C17" i="1"/>
  <c r="C16" i="1"/>
  <c r="I15" i="1"/>
  <c r="F15" i="1"/>
  <c r="C15" i="1"/>
  <c r="F6" i="1"/>
  <c r="J15" i="1"/>
  <c r="I16" i="1"/>
  <c r="J16" i="1"/>
  <c r="I17" i="1"/>
  <c r="J17" i="1"/>
  <c r="I18" i="1"/>
  <c r="J18" i="1"/>
  <c r="J19" i="1"/>
  <c r="J20" i="1"/>
  <c r="G15" i="1"/>
  <c r="F16" i="1"/>
  <c r="G16" i="1" s="1"/>
  <c r="G20" i="1" s="1"/>
  <c r="F17" i="1"/>
  <c r="G17" i="1"/>
  <c r="F18" i="1"/>
  <c r="G18" i="1"/>
  <c r="G19" i="1"/>
  <c r="D15" i="1"/>
  <c r="D16" i="1"/>
  <c r="D17" i="1"/>
  <c r="C18" i="1"/>
  <c r="D18" i="1" s="1"/>
  <c r="D19" i="1"/>
  <c r="I4" i="1"/>
  <c r="J4" i="1" s="1"/>
  <c r="J10" i="1" s="1"/>
  <c r="I5" i="1"/>
  <c r="J5" i="1" s="1"/>
  <c r="I6" i="1"/>
  <c r="J6" i="1"/>
  <c r="I7" i="1"/>
  <c r="J7" i="1"/>
  <c r="I8" i="1"/>
  <c r="J8" i="1" s="1"/>
  <c r="I9" i="1"/>
  <c r="J9" i="1" s="1"/>
  <c r="G6" i="1"/>
  <c r="G4" i="1"/>
  <c r="F5" i="1"/>
  <c r="G5" i="1"/>
  <c r="F7" i="1"/>
  <c r="G7" i="1"/>
  <c r="F8" i="1"/>
  <c r="G8" i="1"/>
  <c r="F9" i="1"/>
  <c r="G9" i="1" s="1"/>
  <c r="D4" i="1"/>
  <c r="D10" i="1" s="1"/>
  <c r="D5" i="1"/>
  <c r="D6" i="1"/>
  <c r="C7" i="1"/>
  <c r="D7" i="1"/>
  <c r="C8" i="1"/>
  <c r="D8" i="1" s="1"/>
  <c r="C9" i="1"/>
  <c r="D9" i="1"/>
  <c r="D20" i="1" l="1"/>
  <c r="G10" i="1"/>
</calcChain>
</file>

<file path=xl/sharedStrings.xml><?xml version="1.0" encoding="utf-8"?>
<sst xmlns="http://schemas.openxmlformats.org/spreadsheetml/2006/main" count="66" uniqueCount="40">
  <si>
    <t>Datakonvertering</t>
  </si>
  <si>
    <t>SOA</t>
  </si>
  <si>
    <t>Etabler løsning</t>
  </si>
  <si>
    <t>Antal</t>
  </si>
  <si>
    <t>Tilpas platform</t>
  </si>
  <si>
    <t>Tilpas moduler</t>
  </si>
  <si>
    <t>Drift i 5 år</t>
  </si>
  <si>
    <t>Ekstra uddannelse</t>
  </si>
  <si>
    <t>Anskaf et modul til alle platforme</t>
  </si>
  <si>
    <t>Special SOA service til et modul</t>
  </si>
  <si>
    <t>Tilpasning af modul til SOA</t>
  </si>
  <si>
    <t>Tilpasning af modul til FP</t>
  </si>
  <si>
    <t>mio kr</t>
  </si>
  <si>
    <t>Datakonvertering pr. modul/platform</t>
  </si>
  <si>
    <t>Uddannelse pr. medarb.</t>
  </si>
  <si>
    <t>Tilpasning af FP til modul</t>
  </si>
  <si>
    <t>Tilpas moduler til platform</t>
  </si>
  <si>
    <t>Tilpas platform til moduler</t>
  </si>
  <si>
    <t>Anskaffelse af FP</t>
  </si>
  <si>
    <t>FP (Fælles platform)</t>
  </si>
  <si>
    <t>SOA overalt</t>
  </si>
  <si>
    <t>Modul-anskaffelse</t>
  </si>
  <si>
    <t>Platforms-anskaffelse</t>
  </si>
  <si>
    <t>Modulpris</t>
  </si>
  <si>
    <t>Tilpasning af modul til gl.platform</t>
  </si>
  <si>
    <t>Tilpasning af gl. platform til modul</t>
  </si>
  <si>
    <t>Modulvedligehold i 5 år</t>
  </si>
  <si>
    <t>Platformsdrift i 5 år</t>
  </si>
  <si>
    <t>Modulvedligehold 5 år</t>
  </si>
  <si>
    <t>Samlet pris i 5 år</t>
  </si>
  <si>
    <t>Samlet modulpris i 5 år</t>
  </si>
  <si>
    <t>à</t>
  </si>
  <si>
    <t>Kilde:</t>
  </si>
  <si>
    <t>Fyns Amt</t>
  </si>
  <si>
    <t>H:S booking modul</t>
  </si>
  <si>
    <t>Skøn</t>
  </si>
  <si>
    <t>SUP projekt</t>
  </si>
  <si>
    <t>Enhedsomkostninger:</t>
  </si>
  <si>
    <t>Nordjylland</t>
  </si>
  <si>
    <t>Fem platforme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</si>
</sst>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4" xfId="0" applyFont="1" applyBorder="1"/>
    <xf numFmtId="0" fontId="1" fillId="0" borderId="15" xfId="0" applyFont="1" applyBorder="1"/>
    <xf numFmtId="0" fontId="2" fillId="0" borderId="13" xfId="0" applyFont="1" applyBorder="1"/>
    <xf numFmtId="0" fontId="2" fillId="0" borderId="0" xfId="0" applyFont="1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pane xSplit="1" topLeftCell="B1" activePane="topRight" state="frozen"/>
      <selection pane="topRight" sqref="A1:J34"/>
    </sheetView>
  </sheetViews>
  <sheetFormatPr defaultRowHeight="11.25" x14ac:dyDescent="0.2"/>
  <cols>
    <col min="1" max="1" width="19.42578125" style="1" customWidth="1"/>
    <col min="2" max="37" width="5.140625" style="1" customWidth="1"/>
    <col min="38" max="16384" width="9.140625" style="1"/>
  </cols>
  <sheetData>
    <row r="1" spans="1:10" x14ac:dyDescent="0.2">
      <c r="B1" s="26" t="s">
        <v>2</v>
      </c>
      <c r="C1" s="24"/>
      <c r="D1" s="24"/>
      <c r="E1" s="24"/>
      <c r="F1" s="24"/>
      <c r="G1" s="24"/>
      <c r="H1" s="24"/>
      <c r="I1" s="24"/>
      <c r="J1" s="25"/>
    </row>
    <row r="2" spans="1:10" s="2" customFormat="1" x14ac:dyDescent="0.2">
      <c r="B2" s="21" t="s">
        <v>39</v>
      </c>
      <c r="C2" s="22"/>
      <c r="D2" s="23"/>
      <c r="E2" s="21" t="s">
        <v>20</v>
      </c>
      <c r="F2" s="22"/>
      <c r="G2" s="23"/>
      <c r="H2" s="21" t="s">
        <v>19</v>
      </c>
      <c r="I2" s="22"/>
      <c r="J2" s="23"/>
    </row>
    <row r="3" spans="1:10" x14ac:dyDescent="0.2">
      <c r="B3" s="28" t="s">
        <v>3</v>
      </c>
      <c r="C3" s="29" t="s">
        <v>31</v>
      </c>
      <c r="D3" s="30" t="s">
        <v>12</v>
      </c>
      <c r="E3" s="28" t="s">
        <v>3</v>
      </c>
      <c r="F3" s="29" t="s">
        <v>31</v>
      </c>
      <c r="G3" s="30" t="s">
        <v>12</v>
      </c>
      <c r="H3" s="28" t="s">
        <v>3</v>
      </c>
      <c r="I3" s="29" t="s">
        <v>31</v>
      </c>
      <c r="J3" s="30" t="s">
        <v>12</v>
      </c>
    </row>
    <row r="4" spans="1:10" x14ac:dyDescent="0.2">
      <c r="A4" s="3" t="s">
        <v>22</v>
      </c>
      <c r="B4" s="11">
        <v>0</v>
      </c>
      <c r="C4" s="12"/>
      <c r="D4" s="13">
        <f t="shared" ref="D4:D9" si="0">B4*C4</f>
        <v>0</v>
      </c>
      <c r="E4" s="11">
        <v>0</v>
      </c>
      <c r="F4" s="12"/>
      <c r="G4" s="13">
        <f t="shared" ref="G4:G9" si="1">E4*F4</f>
        <v>0</v>
      </c>
      <c r="H4" s="11">
        <v>1</v>
      </c>
      <c r="I4" s="12">
        <f>$D$23</f>
        <v>50</v>
      </c>
      <c r="J4" s="13">
        <f t="shared" ref="J4:J9" si="2">H4*I4</f>
        <v>50</v>
      </c>
    </row>
    <row r="5" spans="1:10" x14ac:dyDescent="0.2">
      <c r="A5" s="4" t="s">
        <v>16</v>
      </c>
      <c r="B5" s="6">
        <v>0</v>
      </c>
      <c r="C5" s="5"/>
      <c r="D5" s="7">
        <f t="shared" si="0"/>
        <v>0</v>
      </c>
      <c r="E5" s="6">
        <v>50</v>
      </c>
      <c r="F5" s="5">
        <f>$D$25</f>
        <v>10</v>
      </c>
      <c r="G5" s="7">
        <f t="shared" si="1"/>
        <v>500</v>
      </c>
      <c r="H5" s="6">
        <v>20</v>
      </c>
      <c r="I5" s="5">
        <f>$D$26</f>
        <v>5</v>
      </c>
      <c r="J5" s="7">
        <f t="shared" si="2"/>
        <v>100</v>
      </c>
    </row>
    <row r="6" spans="1:10" x14ac:dyDescent="0.2">
      <c r="A6" s="4" t="s">
        <v>17</v>
      </c>
      <c r="B6" s="6">
        <v>0</v>
      </c>
      <c r="C6" s="5"/>
      <c r="D6" s="7">
        <f t="shared" si="0"/>
        <v>0</v>
      </c>
      <c r="E6" s="6">
        <v>200</v>
      </c>
      <c r="F6" s="5">
        <f>$D$28</f>
        <v>5</v>
      </c>
      <c r="G6" s="7">
        <f t="shared" si="1"/>
        <v>1000</v>
      </c>
      <c r="H6" s="6">
        <v>20</v>
      </c>
      <c r="I6" s="5">
        <f>$D$29</f>
        <v>1</v>
      </c>
      <c r="J6" s="7">
        <f t="shared" si="2"/>
        <v>20</v>
      </c>
    </row>
    <row r="7" spans="1:10" x14ac:dyDescent="0.2">
      <c r="A7" s="4" t="s">
        <v>0</v>
      </c>
      <c r="B7" s="6">
        <v>100</v>
      </c>
      <c r="C7" s="5">
        <f>$D$30</f>
        <v>5</v>
      </c>
      <c r="D7" s="7">
        <f t="shared" si="0"/>
        <v>500</v>
      </c>
      <c r="E7" s="6">
        <v>0</v>
      </c>
      <c r="F7" s="5">
        <f>$D$30</f>
        <v>5</v>
      </c>
      <c r="G7" s="7">
        <f t="shared" si="1"/>
        <v>0</v>
      </c>
      <c r="H7" s="6">
        <v>50</v>
      </c>
      <c r="I7" s="5">
        <f>$D$30</f>
        <v>5</v>
      </c>
      <c r="J7" s="7">
        <f t="shared" si="2"/>
        <v>250</v>
      </c>
    </row>
    <row r="8" spans="1:10" x14ac:dyDescent="0.2">
      <c r="A8" s="4" t="s">
        <v>7</v>
      </c>
      <c r="B8" s="14">
        <v>4000</v>
      </c>
      <c r="C8" s="5">
        <f>$D$31</f>
        <v>0.02</v>
      </c>
      <c r="D8" s="7">
        <f t="shared" si="0"/>
        <v>80</v>
      </c>
      <c r="E8" s="6">
        <v>0</v>
      </c>
      <c r="F8" s="5">
        <f>$D$31</f>
        <v>0.02</v>
      </c>
      <c r="G8" s="7">
        <f t="shared" si="1"/>
        <v>0</v>
      </c>
      <c r="H8" s="14">
        <v>5000</v>
      </c>
      <c r="I8" s="5">
        <f>$D$31</f>
        <v>0.02</v>
      </c>
      <c r="J8" s="7">
        <f t="shared" si="2"/>
        <v>100</v>
      </c>
    </row>
    <row r="9" spans="1:10" x14ac:dyDescent="0.2">
      <c r="A9" s="4" t="s">
        <v>6</v>
      </c>
      <c r="B9" s="15">
        <v>5</v>
      </c>
      <c r="C9" s="16">
        <f>$D$32</f>
        <v>200</v>
      </c>
      <c r="D9" s="17">
        <f t="shared" si="0"/>
        <v>1000</v>
      </c>
      <c r="E9" s="15">
        <v>5</v>
      </c>
      <c r="F9" s="16">
        <f>$D$32</f>
        <v>200</v>
      </c>
      <c r="G9" s="17">
        <f t="shared" si="1"/>
        <v>1000</v>
      </c>
      <c r="H9" s="15">
        <v>1.5</v>
      </c>
      <c r="I9" s="16">
        <f>$D$32</f>
        <v>200</v>
      </c>
      <c r="J9" s="17">
        <f t="shared" si="2"/>
        <v>300</v>
      </c>
    </row>
    <row r="10" spans="1:10" x14ac:dyDescent="0.2">
      <c r="A10" s="1" t="s">
        <v>29</v>
      </c>
      <c r="B10" s="18"/>
      <c r="C10" s="19"/>
      <c r="D10" s="20">
        <f>SUM(D4:D9)</f>
        <v>1580</v>
      </c>
      <c r="E10" s="18"/>
      <c r="F10" s="19"/>
      <c r="G10" s="20">
        <f>SUM(G4:G9)</f>
        <v>2500</v>
      </c>
      <c r="H10" s="18"/>
      <c r="I10" s="19"/>
      <c r="J10" s="20">
        <f>SUM(J4:J9)</f>
        <v>820</v>
      </c>
    </row>
    <row r="12" spans="1:10" x14ac:dyDescent="0.2">
      <c r="A12" s="2"/>
      <c r="B12" s="26" t="s">
        <v>8</v>
      </c>
      <c r="C12" s="24"/>
      <c r="D12" s="24"/>
      <c r="E12" s="24"/>
      <c r="F12" s="24"/>
      <c r="G12" s="24"/>
      <c r="H12" s="24"/>
      <c r="I12" s="24"/>
      <c r="J12" s="25"/>
    </row>
    <row r="13" spans="1:10" x14ac:dyDescent="0.2">
      <c r="B13" s="21" t="s">
        <v>39</v>
      </c>
      <c r="C13" s="22"/>
      <c r="D13" s="23"/>
      <c r="E13" s="21" t="s">
        <v>1</v>
      </c>
      <c r="F13" s="22"/>
      <c r="G13" s="23"/>
      <c r="H13" s="21" t="s">
        <v>19</v>
      </c>
      <c r="I13" s="22"/>
      <c r="J13" s="23"/>
    </row>
    <row r="14" spans="1:10" x14ac:dyDescent="0.2">
      <c r="B14" s="28" t="s">
        <v>3</v>
      </c>
      <c r="C14" s="29" t="s">
        <v>31</v>
      </c>
      <c r="D14" s="30" t="s">
        <v>12</v>
      </c>
      <c r="E14" s="28" t="s">
        <v>3</v>
      </c>
      <c r="F14" s="29" t="s">
        <v>31</v>
      </c>
      <c r="G14" s="30" t="s">
        <v>12</v>
      </c>
      <c r="H14" s="28" t="s">
        <v>3</v>
      </c>
      <c r="I14" s="29" t="s">
        <v>31</v>
      </c>
      <c r="J14" s="30" t="s">
        <v>12</v>
      </c>
    </row>
    <row r="15" spans="1:10" x14ac:dyDescent="0.2">
      <c r="A15" s="3" t="s">
        <v>21</v>
      </c>
      <c r="B15" s="11">
        <v>1</v>
      </c>
      <c r="C15" s="12">
        <f>$D$33</f>
        <v>10</v>
      </c>
      <c r="D15" s="13">
        <f>B15*C15</f>
        <v>10</v>
      </c>
      <c r="E15" s="11">
        <v>1</v>
      </c>
      <c r="F15" s="12">
        <f>$D$33</f>
        <v>10</v>
      </c>
      <c r="G15" s="13">
        <f>E15*F15</f>
        <v>10</v>
      </c>
      <c r="H15" s="11">
        <v>1</v>
      </c>
      <c r="I15" s="12">
        <f>$D$33</f>
        <v>10</v>
      </c>
      <c r="J15" s="13">
        <f>H15*I15</f>
        <v>10</v>
      </c>
    </row>
    <row r="16" spans="1:10" x14ac:dyDescent="0.2">
      <c r="A16" s="4" t="s">
        <v>5</v>
      </c>
      <c r="B16" s="6">
        <v>5</v>
      </c>
      <c r="C16" s="5">
        <f>$D$24</f>
        <v>10</v>
      </c>
      <c r="D16" s="7">
        <f>B16*C16</f>
        <v>50</v>
      </c>
      <c r="E16" s="6">
        <v>1</v>
      </c>
      <c r="F16" s="5">
        <f>$D$25</f>
        <v>10</v>
      </c>
      <c r="G16" s="7">
        <f>E16*F16</f>
        <v>10</v>
      </c>
      <c r="H16" s="6">
        <v>1</v>
      </c>
      <c r="I16" s="5">
        <f>$D$26</f>
        <v>5</v>
      </c>
      <c r="J16" s="7">
        <f>H16*I16</f>
        <v>5</v>
      </c>
    </row>
    <row r="17" spans="1:10" x14ac:dyDescent="0.2">
      <c r="A17" s="4" t="s">
        <v>4</v>
      </c>
      <c r="B17" s="6">
        <v>5</v>
      </c>
      <c r="C17" s="5">
        <f>$D$27</f>
        <v>2</v>
      </c>
      <c r="D17" s="7">
        <f>B17*C17</f>
        <v>10</v>
      </c>
      <c r="E17" s="6">
        <v>5</v>
      </c>
      <c r="F17" s="5">
        <f>$D$28</f>
        <v>5</v>
      </c>
      <c r="G17" s="7">
        <f>E17*F17</f>
        <v>25</v>
      </c>
      <c r="H17" s="6">
        <v>0</v>
      </c>
      <c r="I17" s="5">
        <f>$D$29</f>
        <v>1</v>
      </c>
      <c r="J17" s="7">
        <f>H17*I17</f>
        <v>0</v>
      </c>
    </row>
    <row r="18" spans="1:10" x14ac:dyDescent="0.2">
      <c r="A18" s="4" t="s">
        <v>0</v>
      </c>
      <c r="B18" s="6">
        <v>5</v>
      </c>
      <c r="C18" s="5">
        <f>$D$30</f>
        <v>5</v>
      </c>
      <c r="D18" s="7">
        <f>B18*C18</f>
        <v>25</v>
      </c>
      <c r="E18" s="6">
        <v>0</v>
      </c>
      <c r="F18" s="5">
        <f>$D$30</f>
        <v>5</v>
      </c>
      <c r="G18" s="7">
        <f>E18*F18</f>
        <v>0</v>
      </c>
      <c r="H18" s="6">
        <v>0</v>
      </c>
      <c r="I18" s="5">
        <f>$D$30</f>
        <v>5</v>
      </c>
      <c r="J18" s="7">
        <f>H18*I18</f>
        <v>0</v>
      </c>
    </row>
    <row r="19" spans="1:10" x14ac:dyDescent="0.2">
      <c r="A19" s="4" t="s">
        <v>28</v>
      </c>
      <c r="B19" s="14">
        <v>5</v>
      </c>
      <c r="C19" s="5">
        <f>$D$34</f>
        <v>5</v>
      </c>
      <c r="D19" s="7">
        <f>B19*C19</f>
        <v>25</v>
      </c>
      <c r="E19" s="6">
        <v>1</v>
      </c>
      <c r="F19" s="5">
        <f>$D$34</f>
        <v>5</v>
      </c>
      <c r="G19" s="7">
        <f>E19*F19</f>
        <v>5</v>
      </c>
      <c r="H19" s="14">
        <v>1</v>
      </c>
      <c r="I19" s="5">
        <f>$D$34</f>
        <v>5</v>
      </c>
      <c r="J19" s="7">
        <f>H19*I19</f>
        <v>5</v>
      </c>
    </row>
    <row r="20" spans="1:10" x14ac:dyDescent="0.2">
      <c r="A20" s="1" t="s">
        <v>30</v>
      </c>
      <c r="B20" s="15"/>
      <c r="C20" s="16"/>
      <c r="D20" s="17">
        <f>SUM(D15:D19)</f>
        <v>120</v>
      </c>
      <c r="E20" s="15"/>
      <c r="F20" s="16"/>
      <c r="G20" s="17">
        <f>SUM(G15:G19)</f>
        <v>50</v>
      </c>
      <c r="H20" s="15"/>
      <c r="I20" s="16"/>
      <c r="J20" s="17">
        <f>SUM(J15:J19)</f>
        <v>20</v>
      </c>
    </row>
    <row r="22" spans="1:10" x14ac:dyDescent="0.2">
      <c r="A22" s="27" t="s">
        <v>37</v>
      </c>
      <c r="D22" s="31" t="s">
        <v>12</v>
      </c>
      <c r="F22" s="1" t="s">
        <v>32</v>
      </c>
    </row>
    <row r="23" spans="1:10" x14ac:dyDescent="0.2">
      <c r="A23" s="1" t="s">
        <v>18</v>
      </c>
      <c r="D23" s="1">
        <v>50</v>
      </c>
      <c r="F23" s="1" t="s">
        <v>33</v>
      </c>
    </row>
    <row r="24" spans="1:10" x14ac:dyDescent="0.2">
      <c r="A24" s="8" t="s">
        <v>24</v>
      </c>
      <c r="B24" s="8"/>
      <c r="C24" s="8"/>
      <c r="D24" s="8">
        <v>10</v>
      </c>
      <c r="F24" s="1" t="s">
        <v>35</v>
      </c>
    </row>
    <row r="25" spans="1:10" x14ac:dyDescent="0.2">
      <c r="A25" s="9" t="s">
        <v>10</v>
      </c>
      <c r="B25" s="9"/>
      <c r="C25" s="9"/>
      <c r="D25" s="9">
        <v>10</v>
      </c>
      <c r="F25" s="1" t="s">
        <v>34</v>
      </c>
    </row>
    <row r="26" spans="1:10" x14ac:dyDescent="0.2">
      <c r="A26" s="10" t="s">
        <v>11</v>
      </c>
      <c r="B26" s="10"/>
      <c r="C26" s="10"/>
      <c r="D26" s="10">
        <v>5</v>
      </c>
      <c r="F26" s="1" t="s">
        <v>35</v>
      </c>
    </row>
    <row r="27" spans="1:10" x14ac:dyDescent="0.2">
      <c r="A27" s="1" t="s">
        <v>25</v>
      </c>
      <c r="D27" s="1">
        <v>2</v>
      </c>
      <c r="F27" s="1" t="s">
        <v>35</v>
      </c>
    </row>
    <row r="28" spans="1:10" x14ac:dyDescent="0.2">
      <c r="A28" s="1" t="s">
        <v>9</v>
      </c>
      <c r="D28" s="1">
        <v>5</v>
      </c>
      <c r="F28" s="1" t="s">
        <v>34</v>
      </c>
    </row>
    <row r="29" spans="1:10" x14ac:dyDescent="0.2">
      <c r="A29" s="1" t="s">
        <v>15</v>
      </c>
      <c r="D29" s="1">
        <v>1</v>
      </c>
      <c r="F29" s="1" t="s">
        <v>35</v>
      </c>
    </row>
    <row r="30" spans="1:10" x14ac:dyDescent="0.2">
      <c r="A30" s="8" t="s">
        <v>13</v>
      </c>
      <c r="B30" s="8"/>
      <c r="C30" s="8"/>
      <c r="D30" s="8">
        <v>5</v>
      </c>
      <c r="F30" s="1" t="s">
        <v>36</v>
      </c>
    </row>
    <row r="31" spans="1:10" x14ac:dyDescent="0.2">
      <c r="A31" s="9" t="s">
        <v>14</v>
      </c>
      <c r="B31" s="9"/>
      <c r="C31" s="9"/>
      <c r="D31" s="9">
        <v>0.02</v>
      </c>
      <c r="F31" s="1" t="s">
        <v>35</v>
      </c>
    </row>
    <row r="32" spans="1:10" x14ac:dyDescent="0.2">
      <c r="A32" s="10" t="s">
        <v>27</v>
      </c>
      <c r="B32" s="10"/>
      <c r="C32" s="10"/>
      <c r="D32" s="10">
        <v>200</v>
      </c>
      <c r="F32" s="1" t="s">
        <v>38</v>
      </c>
    </row>
    <row r="33" spans="1:6" x14ac:dyDescent="0.2">
      <c r="A33" s="1" t="s">
        <v>23</v>
      </c>
      <c r="D33" s="1">
        <v>10</v>
      </c>
      <c r="F33" s="1" t="s">
        <v>34</v>
      </c>
    </row>
    <row r="34" spans="1:6" x14ac:dyDescent="0.2">
      <c r="A34" s="1" t="s">
        <v>26</v>
      </c>
      <c r="D34" s="1">
        <v>5</v>
      </c>
      <c r="F34" s="1" t="s">
        <v>35</v>
      </c>
    </row>
  </sheetData>
  <phoneticPr fontId="0" type="noConversion"/>
  <pageMargins left="0.75" right="0.75" top="1" bottom="1" header="0.5" footer="0.5"/>
  <pageSetup paperSize="9" pageOrder="overThenDown" orientation="portrait" horizontalDpi="4294967293" verticalDpi="0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Soren Lauesen</dc:creator>
  <cp:lastModifiedBy>Søren Lauesen</cp:lastModifiedBy>
  <cp:lastPrinted>2006-03-21T22:08:16Z</cp:lastPrinted>
  <dcterms:created xsi:type="dcterms:W3CDTF">2006-03-02T16:29:49Z</dcterms:created>
  <dcterms:modified xsi:type="dcterms:W3CDTF">2023-01-24T21:44:43Z</dcterms:modified>
</cp:coreProperties>
</file>